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emerfv-my.sharepoint.com/personal/sebastian_stoerer_bremerfv_de/Documents/Futsal/2023-2024/03_VJA/Kinderfußball/"/>
    </mc:Choice>
  </mc:AlternateContent>
  <xr:revisionPtr revIDLastSave="98" documentId="8_{7A1F1BE5-A819-4476-B9F4-50DA19C4371A}" xr6:coauthVersionLast="47" xr6:coauthVersionMax="47" xr10:uidLastSave="{92642193-C511-4047-BECC-0FE827E5B9E6}"/>
  <bookViews>
    <workbookView xWindow="-120" yWindow="-120" windowWidth="29040" windowHeight="15840" xr2:uid="{6FBFCF8F-895C-4ADE-BAAD-359D23504489}"/>
  </bookViews>
  <sheets>
    <sheet name="Jeder gegen Jeden-Festival (5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2" l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14" i="2"/>
  <c r="O23" i="2"/>
  <c r="M20" i="2"/>
  <c r="O17" i="2"/>
  <c r="M26" i="2"/>
  <c r="O25" i="2"/>
  <c r="M23" i="2"/>
  <c r="O21" i="2"/>
  <c r="M19" i="2"/>
  <c r="M25" i="2"/>
  <c r="O22" i="2"/>
  <c r="O20" i="2"/>
  <c r="M18" i="2"/>
  <c r="O26" i="2"/>
  <c r="M24" i="2"/>
  <c r="M21" i="2"/>
  <c r="O18" i="2"/>
  <c r="O24" i="2"/>
  <c r="M22" i="2"/>
  <c r="O19" i="2"/>
  <c r="M17" i="2"/>
  <c r="E26" i="2"/>
  <c r="G23" i="2"/>
  <c r="E20" i="2"/>
  <c r="G17" i="2"/>
  <c r="G25" i="2"/>
  <c r="E23" i="2"/>
  <c r="G21" i="2"/>
  <c r="E19" i="2"/>
  <c r="E25" i="2"/>
  <c r="G22" i="2"/>
  <c r="G20" i="2"/>
  <c r="E18" i="2"/>
  <c r="G26" i="2"/>
  <c r="E24" i="2"/>
  <c r="E21" i="2"/>
  <c r="G18" i="2"/>
  <c r="G24" i="2"/>
  <c r="E22" i="2"/>
  <c r="G19" i="2"/>
  <c r="E17" i="2"/>
</calcChain>
</file>

<file path=xl/sharedStrings.xml><?xml version="1.0" encoding="utf-8"?>
<sst xmlns="http://schemas.openxmlformats.org/spreadsheetml/2006/main" count="92" uniqueCount="32">
  <si>
    <t>Jeder gegen Jeden-Festival</t>
  </si>
  <si>
    <t>5 Mannschaften mit je 2 Teams (6 bis 12 Kinder pro Mannschaft - 3 bis 6 Kinder pro Team)</t>
  </si>
  <si>
    <t>Gruppe A</t>
  </si>
  <si>
    <t>Gruppe B</t>
  </si>
  <si>
    <t>Spielrunde</t>
  </si>
  <si>
    <t>Beginn</t>
  </si>
  <si>
    <t>Feld</t>
  </si>
  <si>
    <t xml:space="preserve">Gruppe </t>
  </si>
  <si>
    <t>Spielpaarung</t>
  </si>
  <si>
    <t>Ergeb.</t>
  </si>
  <si>
    <t>Eintreffen an der Halle / Gemeinsamer Aufbau</t>
  </si>
  <si>
    <t>Technisches Meeting der Betreuer</t>
  </si>
  <si>
    <t>Begrüßung</t>
  </si>
  <si>
    <t>A</t>
  </si>
  <si>
    <t>-</t>
  </si>
  <si>
    <t>:</t>
  </si>
  <si>
    <t>B</t>
  </si>
  <si>
    <t>Verabschiedung / Gemeinsamer Abbau</t>
  </si>
  <si>
    <t>Team 1A</t>
  </si>
  <si>
    <t>Team 2A</t>
  </si>
  <si>
    <t>Team 3A</t>
  </si>
  <si>
    <t>Team 4A</t>
  </si>
  <si>
    <t>Team 5A</t>
  </si>
  <si>
    <t>Team 1B</t>
  </si>
  <si>
    <t>Team 2B</t>
  </si>
  <si>
    <t>Team 3B</t>
  </si>
  <si>
    <t>Team 4B</t>
  </si>
  <si>
    <t>Team 5B</t>
  </si>
  <si>
    <t>Kinderfußball in der Halle</t>
  </si>
  <si>
    <t>Datum:</t>
  </si>
  <si>
    <t>Beginn:</t>
  </si>
  <si>
    <t>Halle: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</si>
</sst>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6" borderId="4" xfId="0" applyFill="1" applyBorder="1" applyAlignment="1">
      <alignment horizontal="center"/>
    </xf>
    <xf numFmtId="20" fontId="0" fillId="6" borderId="4" xfId="0" applyNumberFormat="1" applyFill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20" fontId="2" fillId="0" borderId="0" xfId="0" applyNumberFormat="1" applyFont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0" fillId="4" borderId="12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0" fontId="0" fillId="4" borderId="15" xfId="0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center"/>
    </xf>
    <xf numFmtId="0" fontId="0" fillId="4" borderId="16" xfId="0" applyFill="1" applyBorder="1" applyAlignment="1" applyProtection="1">
      <alignment horizontal="left"/>
      <protection locked="0"/>
    </xf>
    <xf numFmtId="0" fontId="0" fillId="4" borderId="17" xfId="0" applyFill="1" applyBorder="1" applyAlignment="1" applyProtection="1">
      <alignment horizontal="left"/>
      <protection locked="0"/>
    </xf>
    <xf numFmtId="0" fontId="0" fillId="4" borderId="18" xfId="0" applyFill="1" applyBorder="1" applyAlignment="1" applyProtection="1">
      <alignment horizontal="left"/>
      <protection locked="0"/>
    </xf>
    <xf numFmtId="0" fontId="0" fillId="4" borderId="19" xfId="0" applyFill="1" applyBorder="1" applyAlignment="1" applyProtection="1">
      <alignment horizontal="left"/>
      <protection locked="0"/>
    </xf>
    <xf numFmtId="0" fontId="0" fillId="4" borderId="20" xfId="0" applyFill="1" applyBorder="1" applyAlignment="1" applyProtection="1">
      <alignment horizontal="left"/>
      <protection locked="0"/>
    </xf>
    <xf numFmtId="0" fontId="0" fillId="4" borderId="21" xfId="0" applyFill="1" applyBorder="1" applyAlignment="1" applyProtection="1">
      <alignment horizontal="left"/>
      <protection locked="0"/>
    </xf>
    <xf numFmtId="0" fontId="1" fillId="3" borderId="8" xfId="0" applyFont="1" applyFill="1" applyBorder="1"/>
    <xf numFmtId="0" fontId="0" fillId="3" borderId="8" xfId="0" applyFill="1" applyBorder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5" borderId="24" xfId="0" applyFill="1" applyBorder="1" applyAlignment="1" applyProtection="1">
      <alignment horizontal="left"/>
      <protection locked="0"/>
    </xf>
    <xf numFmtId="0" fontId="0" fillId="5" borderId="25" xfId="0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20" fontId="0" fillId="0" borderId="26" xfId="0" applyNumberFormat="1" applyBorder="1" applyAlignment="1" applyProtection="1">
      <alignment horizontal="left"/>
      <protection locked="0"/>
    </xf>
    <xf numFmtId="20" fontId="0" fillId="0" borderId="27" xfId="0" applyNumberFormat="1" applyBorder="1" applyAlignment="1" applyProtection="1">
      <alignment horizontal="left"/>
      <protection locked="0"/>
    </xf>
    <xf numFmtId="20" fontId="0" fillId="0" borderId="28" xfId="0" applyNumberForma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381000</xdr:colOff>
      <xdr:row>0</xdr:row>
      <xdr:rowOff>142875</xdr:rowOff>
    </xdr:from>
    <xdr:to>
      <xdr:col>17</xdr:col>
      <xdr:colOff>33020</xdr:colOff>
      <xdr:row>7</xdr:row>
      <xdr:rowOff>13335</xdr:rowOff>
    </xdr:to>
    <xdr:pic>
      <xdr:nvPicPr>
        <xdr:cNvPr id="2" name="Bild 9" descr="Beschreibung: BFV-Logo">
          <a:extLst>
            <a:ext uri="{FF2B5EF4-FFF2-40B4-BE49-F238E27FC236}">
              <a16:creationId xmlns:a16="http://schemas.microsoft.com/office/drawing/2014/main" id="{63C113FB-C7E8-4439-5B48-A25E568C5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91600" y="142875"/>
          <a:ext cx="1395095" cy="1403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79ACF-9304-4C37-9389-10F021139AF2}">
  <sheetPr>
    <pageSetUpPr fitToPage="1"/>
  </sheetPr>
  <dimension ref="A1:R27"/>
  <sheetViews>
    <sheetView tabSelected="1" workbookViewId="0">
      <selection activeCell="L10" sqref="L10"/>
    </sheetView>
  </sheetViews>
  <sheetFormatPr baseColWidth="10" defaultRowHeight="15" x14ac:dyDescent="0.25"/>
  <cols>
    <col min="1" max="1" width="11.42578125" style="1"/>
    <col min="2" max="2" width="8.7109375" style="1" customWidth="1"/>
    <col min="3" max="3" width="7.28515625" style="1" customWidth="1"/>
    <col min="4" max="4" width="8.140625" style="1" customWidth="1"/>
    <col min="5" max="5" width="20.7109375" style="1" customWidth="1"/>
    <col min="6" max="6" width="3.42578125" style="1" customWidth="1"/>
    <col min="7" max="7" width="20.7109375" style="1" customWidth="1"/>
    <col min="8" max="8" width="3.7109375" style="1" customWidth="1"/>
    <col min="9" max="9" width="1.7109375" style="1" customWidth="1"/>
    <col min="10" max="10" width="3.7109375" style="1" customWidth="1"/>
    <col min="11" max="11" width="7.28515625" style="1" customWidth="1"/>
    <col min="12" max="12" width="8.140625" style="1" customWidth="1"/>
    <col min="13" max="13" width="20.7109375" style="1" customWidth="1"/>
    <col min="14" max="14" width="3.42578125" style="1" customWidth="1"/>
    <col min="15" max="15" width="20.7109375" style="1" customWidth="1"/>
    <col min="16" max="16" width="3.7109375" style="1" customWidth="1"/>
    <col min="17" max="17" width="1.7109375" style="1" customWidth="1"/>
    <col min="18" max="18" width="3.7109375" style="1" customWidth="1"/>
  </cols>
  <sheetData>
    <row r="1" spans="1:18" ht="21" x14ac:dyDescent="0.35">
      <c r="A1" s="19" t="s">
        <v>28</v>
      </c>
    </row>
    <row r="2" spans="1:18" ht="21" x14ac:dyDescent="0.3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8" ht="15.75" thickBot="1" x14ac:dyDescent="0.3">
      <c r="L3" s="48"/>
      <c r="M3" s="48"/>
      <c r="N3" s="48"/>
    </row>
    <row r="4" spans="1:18" s="2" customFormat="1" ht="15.75" thickBot="1" x14ac:dyDescent="0.3">
      <c r="A4" s="2" t="s">
        <v>1</v>
      </c>
      <c r="K4" s="47" t="s">
        <v>29</v>
      </c>
      <c r="L4" s="49"/>
      <c r="M4" s="50"/>
      <c r="N4" s="51"/>
    </row>
    <row r="5" spans="1:18" s="2" customFormat="1" ht="15.75" thickBot="1" x14ac:dyDescent="0.3">
      <c r="K5" s="47" t="s">
        <v>30</v>
      </c>
      <c r="L5" s="52">
        <v>0.375</v>
      </c>
      <c r="M5" s="53"/>
      <c r="N5" s="54"/>
    </row>
    <row r="6" spans="1:18" ht="15.75" thickBot="1" x14ac:dyDescent="0.3">
      <c r="B6" s="28" t="s">
        <v>2</v>
      </c>
      <c r="C6" s="29"/>
      <c r="D6" s="30"/>
      <c r="E6" s="2"/>
      <c r="F6" s="41" t="s">
        <v>3</v>
      </c>
      <c r="G6" s="42"/>
      <c r="H6" s="2"/>
      <c r="I6" s="2"/>
      <c r="J6" s="2"/>
      <c r="K6" s="47" t="s">
        <v>31</v>
      </c>
      <c r="L6" s="55"/>
      <c r="M6" s="56"/>
      <c r="N6" s="57"/>
      <c r="P6" s="2"/>
      <c r="Q6" s="2"/>
    </row>
    <row r="7" spans="1:18" ht="15.75" thickBot="1" x14ac:dyDescent="0.3">
      <c r="A7" s="34"/>
      <c r="B7" s="33" t="s">
        <v>18</v>
      </c>
      <c r="C7" s="31"/>
      <c r="D7" s="32"/>
      <c r="E7" s="43"/>
      <c r="F7" s="45" t="s">
        <v>23</v>
      </c>
      <c r="G7" s="46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ht="15.75" thickBot="1" x14ac:dyDescent="0.3">
      <c r="B8" s="35" t="s">
        <v>19</v>
      </c>
      <c r="C8" s="36"/>
      <c r="D8" s="37"/>
      <c r="E8" s="44"/>
      <c r="F8" s="45" t="s">
        <v>24</v>
      </c>
      <c r="G8" s="46"/>
      <c r="H8" s="2"/>
      <c r="I8" s="2"/>
      <c r="J8" s="2"/>
      <c r="K8" s="2"/>
      <c r="L8" s="27">
        <v>1.0416666666666666E-2</v>
      </c>
      <c r="P8" s="2"/>
      <c r="Q8" s="2"/>
    </row>
    <row r="9" spans="1:18" ht="15.75" thickBot="1" x14ac:dyDescent="0.3">
      <c r="B9" s="35" t="s">
        <v>20</v>
      </c>
      <c r="C9" s="36"/>
      <c r="D9" s="37"/>
      <c r="E9" s="44"/>
      <c r="F9" s="45" t="s">
        <v>25</v>
      </c>
      <c r="G9" s="46"/>
      <c r="H9" s="2"/>
      <c r="I9" s="2"/>
      <c r="J9" s="2"/>
      <c r="K9" s="2"/>
      <c r="L9" s="27">
        <v>6.9444444444444441E-3</v>
      </c>
      <c r="M9" s="2"/>
      <c r="N9" s="2"/>
      <c r="O9" s="2"/>
      <c r="P9" s="2"/>
      <c r="Q9" s="2"/>
    </row>
    <row r="10" spans="1:18" ht="15.75" thickBot="1" x14ac:dyDescent="0.3">
      <c r="B10" s="35" t="s">
        <v>21</v>
      </c>
      <c r="C10" s="36"/>
      <c r="D10" s="37"/>
      <c r="E10" s="43"/>
      <c r="F10" s="45" t="s">
        <v>26</v>
      </c>
      <c r="G10" s="46"/>
      <c r="L10" s="27">
        <v>3.472222222222222E-3</v>
      </c>
    </row>
    <row r="11" spans="1:18" ht="15.75" thickBot="1" x14ac:dyDescent="0.3">
      <c r="B11" s="38" t="s">
        <v>22</v>
      </c>
      <c r="C11" s="39"/>
      <c r="D11" s="40"/>
      <c r="E11" s="43"/>
      <c r="F11" s="45" t="s">
        <v>27</v>
      </c>
      <c r="G11" s="46"/>
    </row>
    <row r="12" spans="1:18" x14ac:dyDescent="0.25">
      <c r="G12" s="21"/>
    </row>
    <row r="13" spans="1:18" x14ac:dyDescent="0.25">
      <c r="A13" s="22" t="s">
        <v>4</v>
      </c>
      <c r="B13" s="22" t="s">
        <v>5</v>
      </c>
      <c r="C13" s="22" t="s">
        <v>6</v>
      </c>
      <c r="D13" s="22" t="s">
        <v>7</v>
      </c>
      <c r="E13" s="23" t="s">
        <v>8</v>
      </c>
      <c r="F13" s="23"/>
      <c r="G13" s="23"/>
      <c r="H13" s="23" t="s">
        <v>9</v>
      </c>
      <c r="I13" s="23"/>
      <c r="J13" s="23"/>
      <c r="K13" s="22" t="s">
        <v>6</v>
      </c>
      <c r="L13" s="22" t="s">
        <v>7</v>
      </c>
      <c r="M13" s="23" t="s">
        <v>8</v>
      </c>
      <c r="N13" s="23"/>
      <c r="O13" s="23"/>
      <c r="P13" s="23" t="s">
        <v>9</v>
      </c>
      <c r="Q13" s="23"/>
      <c r="R13" s="23"/>
    </row>
    <row r="14" spans="1:18" x14ac:dyDescent="0.25">
      <c r="A14" s="4"/>
      <c r="B14" s="5">
        <f>L5</f>
        <v>0.375</v>
      </c>
      <c r="C14" s="24" t="s">
        <v>10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</row>
    <row r="15" spans="1:18" x14ac:dyDescent="0.25">
      <c r="A15" s="4"/>
      <c r="B15" s="5">
        <f>L5+L8</f>
        <v>0.38541666666666669</v>
      </c>
      <c r="C15" s="24" t="s">
        <v>11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</row>
    <row r="16" spans="1:18" x14ac:dyDescent="0.25">
      <c r="A16" s="4"/>
      <c r="B16" s="5">
        <f>B15+L9</f>
        <v>0.3923611111111111</v>
      </c>
      <c r="C16" s="24" t="s">
        <v>12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</row>
    <row r="17" spans="1:18" x14ac:dyDescent="0.25">
      <c r="A17" s="3">
        <v>1</v>
      </c>
      <c r="B17" s="6">
        <f>B16+L10</f>
        <v>0.39583333333333331</v>
      </c>
      <c r="C17" s="7">
        <v>1</v>
      </c>
      <c r="D17" s="7" t="s">
        <v>13</v>
      </c>
      <c r="E17" s="8" t="str">
        <f>B7</f>
        <v>Team 1A</v>
      </c>
      <c r="F17" s="9" t="s">
        <v>14</v>
      </c>
      <c r="G17" s="10" t="str">
        <f>B11</f>
        <v>Team 5A</v>
      </c>
      <c r="H17" s="58"/>
      <c r="I17" s="11" t="s">
        <v>15</v>
      </c>
      <c r="J17" s="60"/>
      <c r="K17" s="12">
        <v>2</v>
      </c>
      <c r="L17" s="12" t="s">
        <v>16</v>
      </c>
      <c r="M17" s="13" t="str">
        <f>F7</f>
        <v>Team 1B</v>
      </c>
      <c r="N17" s="14" t="s">
        <v>14</v>
      </c>
      <c r="O17" s="15" t="str">
        <f>F11</f>
        <v>Team 5B</v>
      </c>
      <c r="P17" s="62"/>
      <c r="Q17" s="16" t="s">
        <v>15</v>
      </c>
      <c r="R17" s="64"/>
    </row>
    <row r="18" spans="1:18" x14ac:dyDescent="0.25">
      <c r="A18" s="3">
        <v>2</v>
      </c>
      <c r="B18" s="6">
        <f>B17+L9</f>
        <v>0.40277777777777773</v>
      </c>
      <c r="C18" s="7">
        <v>1</v>
      </c>
      <c r="D18" s="7" t="s">
        <v>13</v>
      </c>
      <c r="E18" s="17" t="str">
        <f>B9</f>
        <v>Team 3A</v>
      </c>
      <c r="F18" s="9" t="s">
        <v>14</v>
      </c>
      <c r="G18" s="10" t="str">
        <f>B8</f>
        <v>Team 2A</v>
      </c>
      <c r="H18" s="59"/>
      <c r="I18" s="9" t="s">
        <v>15</v>
      </c>
      <c r="J18" s="61"/>
      <c r="K18" s="12">
        <v>2</v>
      </c>
      <c r="L18" s="12" t="s">
        <v>16</v>
      </c>
      <c r="M18" s="18" t="str">
        <f>F9</f>
        <v>Team 3B</v>
      </c>
      <c r="N18" s="14" t="s">
        <v>14</v>
      </c>
      <c r="O18" s="15" t="str">
        <f>F8</f>
        <v>Team 2B</v>
      </c>
      <c r="P18" s="63"/>
      <c r="Q18" s="14" t="s">
        <v>15</v>
      </c>
      <c r="R18" s="65"/>
    </row>
    <row r="19" spans="1:18" x14ac:dyDescent="0.25">
      <c r="A19" s="3">
        <v>3</v>
      </c>
      <c r="B19" s="6">
        <f>B18+L9</f>
        <v>0.40972222222222215</v>
      </c>
      <c r="C19" s="7">
        <v>1</v>
      </c>
      <c r="D19" s="7" t="s">
        <v>13</v>
      </c>
      <c r="E19" s="8" t="str">
        <f>B10</f>
        <v>Team 4A</v>
      </c>
      <c r="F19" s="9" t="s">
        <v>14</v>
      </c>
      <c r="G19" s="10" t="str">
        <f>B7</f>
        <v>Team 1A</v>
      </c>
      <c r="H19" s="59"/>
      <c r="I19" s="9" t="s">
        <v>15</v>
      </c>
      <c r="J19" s="61"/>
      <c r="K19" s="12">
        <v>2</v>
      </c>
      <c r="L19" s="12" t="s">
        <v>16</v>
      </c>
      <c r="M19" s="13" t="str">
        <f>F10</f>
        <v>Team 4B</v>
      </c>
      <c r="N19" s="14" t="s">
        <v>14</v>
      </c>
      <c r="O19" s="15" t="str">
        <f>F7</f>
        <v>Team 1B</v>
      </c>
      <c r="P19" s="63"/>
      <c r="Q19" s="14" t="s">
        <v>15</v>
      </c>
      <c r="R19" s="65"/>
    </row>
    <row r="20" spans="1:18" x14ac:dyDescent="0.25">
      <c r="A20" s="3">
        <v>4</v>
      </c>
      <c r="B20" s="6">
        <f>B19+L9</f>
        <v>0.41666666666666657</v>
      </c>
      <c r="C20" s="7">
        <v>1</v>
      </c>
      <c r="D20" s="7" t="s">
        <v>13</v>
      </c>
      <c r="E20" s="8" t="str">
        <f>B11</f>
        <v>Team 5A</v>
      </c>
      <c r="F20" s="9" t="s">
        <v>14</v>
      </c>
      <c r="G20" s="10" t="str">
        <f>B9</f>
        <v>Team 3A</v>
      </c>
      <c r="H20" s="58"/>
      <c r="I20" s="11" t="s">
        <v>15</v>
      </c>
      <c r="J20" s="60"/>
      <c r="K20" s="12">
        <v>2</v>
      </c>
      <c r="L20" s="12" t="s">
        <v>16</v>
      </c>
      <c r="M20" s="13" t="str">
        <f>F11</f>
        <v>Team 5B</v>
      </c>
      <c r="N20" s="14" t="s">
        <v>14</v>
      </c>
      <c r="O20" s="15" t="str">
        <f>F9</f>
        <v>Team 3B</v>
      </c>
      <c r="P20" s="62"/>
      <c r="Q20" s="16" t="s">
        <v>15</v>
      </c>
      <c r="R20" s="64"/>
    </row>
    <row r="21" spans="1:18" x14ac:dyDescent="0.25">
      <c r="A21" s="3">
        <v>5</v>
      </c>
      <c r="B21" s="6">
        <f>B20+L9</f>
        <v>0.42361111111111099</v>
      </c>
      <c r="C21" s="7">
        <v>1</v>
      </c>
      <c r="D21" s="7" t="s">
        <v>13</v>
      </c>
      <c r="E21" s="17" t="str">
        <f>B8</f>
        <v>Team 2A</v>
      </c>
      <c r="F21" s="9" t="s">
        <v>14</v>
      </c>
      <c r="G21" s="10" t="str">
        <f>B10</f>
        <v>Team 4A</v>
      </c>
      <c r="H21" s="59"/>
      <c r="I21" s="9" t="s">
        <v>15</v>
      </c>
      <c r="J21" s="61"/>
      <c r="K21" s="12">
        <v>2</v>
      </c>
      <c r="L21" s="12" t="s">
        <v>16</v>
      </c>
      <c r="M21" s="18" t="str">
        <f>F8</f>
        <v>Team 2B</v>
      </c>
      <c r="N21" s="14" t="s">
        <v>14</v>
      </c>
      <c r="O21" s="15" t="str">
        <f>F10</f>
        <v>Team 4B</v>
      </c>
      <c r="P21" s="63"/>
      <c r="Q21" s="14" t="s">
        <v>15</v>
      </c>
      <c r="R21" s="65"/>
    </row>
    <row r="22" spans="1:18" x14ac:dyDescent="0.25">
      <c r="A22" s="3">
        <v>6</v>
      </c>
      <c r="B22" s="6">
        <f>B21+L9</f>
        <v>0.43055555555555541</v>
      </c>
      <c r="C22" s="7">
        <v>1</v>
      </c>
      <c r="D22" s="7" t="s">
        <v>13</v>
      </c>
      <c r="E22" s="8" t="str">
        <f>B7</f>
        <v>Team 1A</v>
      </c>
      <c r="F22" s="9" t="s">
        <v>14</v>
      </c>
      <c r="G22" s="10" t="str">
        <f>B9</f>
        <v>Team 3A</v>
      </c>
      <c r="H22" s="59"/>
      <c r="I22" s="9" t="s">
        <v>15</v>
      </c>
      <c r="J22" s="61"/>
      <c r="K22" s="12">
        <v>2</v>
      </c>
      <c r="L22" s="12" t="s">
        <v>16</v>
      </c>
      <c r="M22" s="13" t="str">
        <f>F7</f>
        <v>Team 1B</v>
      </c>
      <c r="N22" s="14" t="s">
        <v>14</v>
      </c>
      <c r="O22" s="15" t="str">
        <f>F9</f>
        <v>Team 3B</v>
      </c>
      <c r="P22" s="63"/>
      <c r="Q22" s="14" t="s">
        <v>15</v>
      </c>
      <c r="R22" s="65"/>
    </row>
    <row r="23" spans="1:18" x14ac:dyDescent="0.25">
      <c r="A23" s="3">
        <v>7</v>
      </c>
      <c r="B23" s="6">
        <f>B22+L9</f>
        <v>0.43749999999999983</v>
      </c>
      <c r="C23" s="7">
        <v>1</v>
      </c>
      <c r="D23" s="7" t="s">
        <v>13</v>
      </c>
      <c r="E23" s="8" t="str">
        <f>B10</f>
        <v>Team 4A</v>
      </c>
      <c r="F23" s="9" t="s">
        <v>14</v>
      </c>
      <c r="G23" s="10" t="str">
        <f>B11</f>
        <v>Team 5A</v>
      </c>
      <c r="H23" s="58"/>
      <c r="I23" s="11" t="s">
        <v>15</v>
      </c>
      <c r="J23" s="60"/>
      <c r="K23" s="12">
        <v>2</v>
      </c>
      <c r="L23" s="12" t="s">
        <v>16</v>
      </c>
      <c r="M23" s="13" t="str">
        <f>F10</f>
        <v>Team 4B</v>
      </c>
      <c r="N23" s="14" t="s">
        <v>14</v>
      </c>
      <c r="O23" s="15" t="str">
        <f>F11</f>
        <v>Team 5B</v>
      </c>
      <c r="P23" s="62"/>
      <c r="Q23" s="16" t="s">
        <v>15</v>
      </c>
      <c r="R23" s="64"/>
    </row>
    <row r="24" spans="1:18" x14ac:dyDescent="0.25">
      <c r="A24" s="3">
        <v>8</v>
      </c>
      <c r="B24" s="6">
        <f>B23+L9</f>
        <v>0.44444444444444425</v>
      </c>
      <c r="C24" s="7">
        <v>1</v>
      </c>
      <c r="D24" s="7" t="s">
        <v>13</v>
      </c>
      <c r="E24" s="17" t="str">
        <f>B8</f>
        <v>Team 2A</v>
      </c>
      <c r="F24" s="9" t="s">
        <v>14</v>
      </c>
      <c r="G24" s="10" t="str">
        <f>B7</f>
        <v>Team 1A</v>
      </c>
      <c r="H24" s="59"/>
      <c r="I24" s="9" t="s">
        <v>15</v>
      </c>
      <c r="J24" s="61"/>
      <c r="K24" s="12">
        <v>2</v>
      </c>
      <c r="L24" s="12" t="s">
        <v>16</v>
      </c>
      <c r="M24" s="18" t="str">
        <f>F8</f>
        <v>Team 2B</v>
      </c>
      <c r="N24" s="14" t="s">
        <v>14</v>
      </c>
      <c r="O24" s="15" t="str">
        <f>F7</f>
        <v>Team 1B</v>
      </c>
      <c r="P24" s="63"/>
      <c r="Q24" s="14" t="s">
        <v>15</v>
      </c>
      <c r="R24" s="65"/>
    </row>
    <row r="25" spans="1:18" x14ac:dyDescent="0.25">
      <c r="A25" s="3">
        <v>9</v>
      </c>
      <c r="B25" s="6">
        <f>B24+L9</f>
        <v>0.45138888888888867</v>
      </c>
      <c r="C25" s="7">
        <v>1</v>
      </c>
      <c r="D25" s="9" t="s">
        <v>13</v>
      </c>
      <c r="E25" s="8" t="str">
        <f>B9</f>
        <v>Team 3A</v>
      </c>
      <c r="F25" s="9" t="s">
        <v>14</v>
      </c>
      <c r="G25" s="10" t="str">
        <f>B10</f>
        <v>Team 4A</v>
      </c>
      <c r="H25" s="58"/>
      <c r="I25" s="11" t="s">
        <v>15</v>
      </c>
      <c r="J25" s="60"/>
      <c r="K25" s="12">
        <v>2</v>
      </c>
      <c r="L25" s="14" t="s">
        <v>16</v>
      </c>
      <c r="M25" s="13" t="str">
        <f>F9</f>
        <v>Team 3B</v>
      </c>
      <c r="N25" s="14" t="s">
        <v>14</v>
      </c>
      <c r="O25" s="15" t="str">
        <f>F10</f>
        <v>Team 4B</v>
      </c>
      <c r="P25" s="62"/>
      <c r="Q25" s="16" t="s">
        <v>15</v>
      </c>
      <c r="R25" s="64"/>
    </row>
    <row r="26" spans="1:18" x14ac:dyDescent="0.25">
      <c r="A26" s="3">
        <v>10</v>
      </c>
      <c r="B26" s="6">
        <f>B25+L9</f>
        <v>0.45833333333333309</v>
      </c>
      <c r="C26" s="7">
        <v>1</v>
      </c>
      <c r="D26" s="9" t="s">
        <v>13</v>
      </c>
      <c r="E26" s="8" t="str">
        <f>B11</f>
        <v>Team 5A</v>
      </c>
      <c r="F26" s="9" t="s">
        <v>14</v>
      </c>
      <c r="G26" s="10" t="str">
        <f>B8</f>
        <v>Team 2A</v>
      </c>
      <c r="H26" s="59"/>
      <c r="I26" s="9" t="s">
        <v>15</v>
      </c>
      <c r="J26" s="61"/>
      <c r="K26" s="12">
        <v>2</v>
      </c>
      <c r="L26" s="14" t="s">
        <v>16</v>
      </c>
      <c r="M26" s="13" t="str">
        <f>F11</f>
        <v>Team 5B</v>
      </c>
      <c r="N26" s="14" t="s">
        <v>14</v>
      </c>
      <c r="O26" s="15" t="str">
        <f>F8</f>
        <v>Team 2B</v>
      </c>
      <c r="P26" s="63"/>
      <c r="Q26" s="14" t="s">
        <v>15</v>
      </c>
      <c r="R26" s="65"/>
    </row>
    <row r="27" spans="1:18" x14ac:dyDescent="0.25">
      <c r="A27" s="4"/>
      <c r="B27" s="5">
        <f>B26+L9</f>
        <v>0.46527777777777751</v>
      </c>
      <c r="C27" s="24" t="s">
        <v>17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/>
    </row>
  </sheetData>
  <sheetProtection algorithmName="SHA-512" hashValue="9+GNC5VFH6gZFIj5Gc6lqvKu3M2syUGv5kTjD8O9rWYBNeLFZuGnwuSOTnfgsabbeLCdNW7qG10TBZyROSVV6Q==" saltValue="+f5/LJGHIOh2oQTcxJHbEA==" spinCount="100000" sheet="1" objects="1" scenarios="1"/>
  <mergeCells count="22">
    <mergeCell ref="L4:N4"/>
    <mergeCell ref="L5:N5"/>
    <mergeCell ref="L6:N6"/>
    <mergeCell ref="B7:D7"/>
    <mergeCell ref="B9:D9"/>
    <mergeCell ref="F11:G11"/>
    <mergeCell ref="F10:G10"/>
    <mergeCell ref="F9:G9"/>
    <mergeCell ref="F8:G8"/>
    <mergeCell ref="F7:G7"/>
    <mergeCell ref="M13:O13"/>
    <mergeCell ref="P13:R13"/>
    <mergeCell ref="C14:R14"/>
    <mergeCell ref="C15:R15"/>
    <mergeCell ref="C16:R16"/>
    <mergeCell ref="C27:R27"/>
    <mergeCell ref="B6:D6"/>
    <mergeCell ref="B8:D8"/>
    <mergeCell ref="B10:D10"/>
    <mergeCell ref="B11:D11"/>
    <mergeCell ref="E13:G13"/>
    <mergeCell ref="H13:J13"/>
  </mergeCells>
  <pageMargins left="0.7" right="0.7" top="0.78740157499999996" bottom="0.78740157499999996" header="0.3" footer="0.3"/>
  <pageSetup paperSize="9" scale="82" fitToHeight="0" orientation="landscape" r:id="rId1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Jeder gegen Jeden-Festival (5)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Störer, Sebastian</dc:creator>
  <cp:lastModifiedBy>Störer, Sebastian</cp:lastModifiedBy>
  <cp:lastPrinted>2023-11-16T14:35:53Z</cp:lastPrinted>
  <dcterms:created xsi:type="dcterms:W3CDTF">2023-11-16T14:02:17Z</dcterms:created>
  <dcterms:modified xsi:type="dcterms:W3CDTF">2023-11-16T14:37:37Z</dcterms:modified>
</cp:coreProperties>
</file>